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<sst xmlns="http://schemas.openxmlformats.org/spreadsheetml/2006/main" count="122" uniqueCount="76">
  <si>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 xml:space="preserve">Номер   </t>
  </si>
  <si>
    <t>реестровой</t>
  </si>
  <si>
    <t>записи и</t>
  </si>
  <si>
    <t xml:space="preserve">дата   </t>
  </si>
  <si>
    <t>включения</t>
  </si>
  <si>
    <t xml:space="preserve">в реестр </t>
  </si>
  <si>
    <t xml:space="preserve">Основание  </t>
  </si>
  <si>
    <t xml:space="preserve">для     </t>
  </si>
  <si>
    <t xml:space="preserve">включения  </t>
  </si>
  <si>
    <t>(исключения)</t>
  </si>
  <si>
    <t>сведений в</t>
  </si>
  <si>
    <t xml:space="preserve">реестр   </t>
  </si>
  <si>
    <t xml:space="preserve">Сведения о предоставленной поддержке  </t>
  </si>
  <si>
    <t>Информация о</t>
  </si>
  <si>
    <t xml:space="preserve">нарушении   </t>
  </si>
  <si>
    <t xml:space="preserve">порядка и   </t>
  </si>
  <si>
    <t xml:space="preserve">условий    </t>
  </si>
  <si>
    <t>предоставления</t>
  </si>
  <si>
    <t xml:space="preserve">поддержки   </t>
  </si>
  <si>
    <t>Наименование</t>
  </si>
  <si>
    <t>юридического</t>
  </si>
  <si>
    <t xml:space="preserve">лица    </t>
  </si>
  <si>
    <t>Почтовый</t>
  </si>
  <si>
    <t xml:space="preserve">адрес  </t>
  </si>
  <si>
    <t>ОГРН/</t>
  </si>
  <si>
    <t>ОГРНИП</t>
  </si>
  <si>
    <t>ИНН</t>
  </si>
  <si>
    <t xml:space="preserve">Вид   </t>
  </si>
  <si>
    <t>поддержки</t>
  </si>
  <si>
    <t xml:space="preserve">Форма  </t>
  </si>
  <si>
    <t xml:space="preserve">Размер  </t>
  </si>
  <si>
    <t xml:space="preserve">Срок   </t>
  </si>
  <si>
    <t>оказания</t>
  </si>
  <si>
    <t>ИП Свинарев Александр Геннадьевич</t>
  </si>
  <si>
    <t>682855, п. Высокогорный, ул. 60 лет Октября, д. 18, кв.6</t>
  </si>
  <si>
    <t>финансовая</t>
  </si>
  <si>
    <t>субсидия</t>
  </si>
  <si>
    <t>Постановления администрации Ванинского муниципального района от 04.07.2012 № 690, от 14.08.2012 № 893</t>
  </si>
  <si>
    <t>ИП Голубенко Олег Владимирович</t>
  </si>
  <si>
    <t>682860, п. Ванино,  ул. Чехова, д.9, кв. 125</t>
  </si>
  <si>
    <t>ИП Дубена Нина Дмитриевна</t>
  </si>
  <si>
    <t>682855, п. Высокогорный, ул. Мира, д. 6, кв.58</t>
  </si>
  <si>
    <t>ИП Клименко Андрей Владимирович</t>
  </si>
  <si>
    <t>682860, п. Ванино,  ул. Одесская, д.10</t>
  </si>
  <si>
    <t>Постановление администрации Ванинского муниципального района от 14.08.2012 № 893</t>
  </si>
  <si>
    <t>ИП Горбунцов Андрей Анатольевич</t>
  </si>
  <si>
    <t>682860,п. Ванино, ул. Невского, д. 3, кв.12</t>
  </si>
  <si>
    <t>№ 2 от 20.08.2012</t>
  </si>
  <si>
    <t>№ 3 от 20.08.2012</t>
  </si>
  <si>
    <t>№ 4 от 20.08.2012</t>
  </si>
  <si>
    <t>№ 5 от 20.08.2012</t>
  </si>
  <si>
    <t>№ 1 от 10.07.2012</t>
  </si>
  <si>
    <t>Постановление администрации Ванинского муниципального района от 04.07.2012 № 690</t>
  </si>
  <si>
    <t>ИП Ковалнко Мария Григорьевна</t>
  </si>
  <si>
    <t>682860, п. Ванино, ул. Морская, д. 14, кв. 1</t>
  </si>
  <si>
    <t>№ 6 от 20.08.2012</t>
  </si>
  <si>
    <t xml:space="preserve">РЕЕСТР
субъектов малого и среднего
предпринимательства - получателей поддержки
 Ванинского муниципального район
</t>
  </si>
  <si>
    <t>№ 7 от 28.06.2013</t>
  </si>
  <si>
    <t>Постановление администрации Ванинского муниципального района от 27.06.2013 № 667</t>
  </si>
  <si>
    <t>ИП Бачурина Анастасия Николаевна</t>
  </si>
  <si>
    <t>682855, п. Высокогорный, ул. Октябрьская, д. 11, кв. 1</t>
  </si>
  <si>
    <t>№ 8 от 28.06.2013</t>
  </si>
  <si>
    <t>№ 9 от 28.06.2013</t>
  </si>
  <si>
    <t>№ 10 от 28.06.2013</t>
  </si>
  <si>
    <t>№11 от 28.06.2013</t>
  </si>
  <si>
    <t>№12 от 11.10.2013</t>
  </si>
  <si>
    <t>районное потребительское общество "Ванинское"</t>
  </si>
  <si>
    <t>682863, с. Датта, Ванинского района, ул. Первомайская, д. 1</t>
  </si>
  <si>
    <t>№ 13 от 30.10.2013</t>
  </si>
  <si>
    <t>Постановление администрации Ванинского муниципального района от 25.09.2013 № 981</t>
  </si>
  <si>
    <t>Ванинский район, п. Монгохто, ул. Авиационная, д.1</t>
  </si>
  <si>
    <t>№ 14 от 23.12.2013</t>
  </si>
  <si>
    <t>ИП ВолодинаЕлена Николаевна</t>
  </si>
  <si>
    <t>ИППаламарчук Валентина Сергеевна</t>
  </si>
  <si>
    <t>682860,, П. Ванино, ул. Чехова, д.9, кв.30</t>
  </si>
  <si>
    <t>Сведения о субъекте малого и  среднего предпринимательства- получателе поддержки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</si>
</sst>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  <numFmt numFmtId="186" formatCode="#,##0.0_ ;\-#,##0.0\ "/>
    <numFmt numFmtId="187" formatCode="#,##0_ ;\-#,##0\ "/>
  </numFmts>
  <fonts count="2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1" fontId="1" fillId="0" borderId="14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1" fontId="2" fillId="0" borderId="14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" fontId="2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25">
      <selection activeCell="I37" sqref="I37"/>
    </sheetView>
  </sheetViews>
  <sheetFormatPr defaultColWidth="9.140625" defaultRowHeight="12.75"/>
  <cols>
    <col min="1" max="1" width="22.7109375" style="0" customWidth="1"/>
    <col min="2" max="2" width="31.8515625" style="0" customWidth="1"/>
    <col min="3" max="3" width="16.28125" style="0" customWidth="1"/>
    <col min="4" max="4" width="24.421875" style="0" customWidth="1"/>
    <col min="5" max="5" width="25.7109375" style="0" customWidth="1"/>
    <col min="6" max="6" width="20.8515625" style="0" customWidth="1"/>
    <col min="7" max="7" width="14.140625" style="0" customWidth="1"/>
    <col min="8" max="8" width="14.421875" style="0" customWidth="1"/>
    <col min="9" max="9" width="13.8515625" style="0" customWidth="1"/>
    <col min="10" max="10" width="16.00390625" style="0" customWidth="1"/>
    <col min="11" max="11" width="17.140625" style="0" customWidth="1"/>
  </cols>
  <sheetData>
    <row r="1" ht="13.5" thickBot="1"/>
    <row r="2" spans="2:10" ht="12.75">
      <c r="B2" s="39" t="s">
        <v>56</v>
      </c>
      <c r="C2" s="40"/>
      <c r="D2" s="40"/>
      <c r="E2" s="40"/>
      <c r="F2" s="40"/>
      <c r="G2" s="40"/>
      <c r="H2" s="40"/>
      <c r="I2" s="40"/>
      <c r="J2" s="41"/>
    </row>
    <row r="3" spans="2:10" ht="12.75">
      <c r="B3" s="42"/>
      <c r="C3" s="20"/>
      <c r="D3" s="20"/>
      <c r="E3" s="20"/>
      <c r="F3" s="20"/>
      <c r="G3" s="20"/>
      <c r="H3" s="20"/>
      <c r="I3" s="20"/>
      <c r="J3" s="21"/>
    </row>
    <row r="4" spans="2:10" ht="12.75">
      <c r="B4" s="42"/>
      <c r="C4" s="20"/>
      <c r="D4" s="20"/>
      <c r="E4" s="20"/>
      <c r="F4" s="20"/>
      <c r="G4" s="20"/>
      <c r="H4" s="20"/>
      <c r="I4" s="20"/>
      <c r="J4" s="21"/>
    </row>
    <row r="5" spans="2:10" ht="12.75">
      <c r="B5" s="42"/>
      <c r="C5" s="20"/>
      <c r="D5" s="20"/>
      <c r="E5" s="20"/>
      <c r="F5" s="20"/>
      <c r="G5" s="20"/>
      <c r="H5" s="20"/>
      <c r="I5" s="20"/>
      <c r="J5" s="21"/>
    </row>
    <row r="6" spans="2:10" ht="13.5" thickBot="1">
      <c r="B6" s="22"/>
      <c r="C6" s="23"/>
      <c r="D6" s="23"/>
      <c r="E6" s="23"/>
      <c r="F6" s="23"/>
      <c r="G6" s="23"/>
      <c r="H6" s="23"/>
      <c r="I6" s="23"/>
      <c r="J6" s="43"/>
    </row>
    <row r="9" ht="13.5" thickBot="1"/>
    <row r="10" spans="1:11" s="3" customFormat="1" ht="36" customHeight="1">
      <c r="A10" s="1" t="s">
        <v>0</v>
      </c>
      <c r="B10" s="2" t="s">
        <v>6</v>
      </c>
      <c r="C10" s="44" t="s">
        <v>75</v>
      </c>
      <c r="D10" s="45"/>
      <c r="E10" s="45"/>
      <c r="F10" s="46"/>
      <c r="G10" s="28" t="s">
        <v>12</v>
      </c>
      <c r="H10" s="29"/>
      <c r="I10" s="29"/>
      <c r="J10" s="30"/>
      <c r="K10" s="1" t="s">
        <v>13</v>
      </c>
    </row>
    <row r="11" spans="1:11" s="3" customFormat="1" ht="23.25" customHeight="1">
      <c r="A11" s="4" t="s">
        <v>1</v>
      </c>
      <c r="B11" s="5" t="s">
        <v>7</v>
      </c>
      <c r="C11" s="47"/>
      <c r="D11" s="48"/>
      <c r="E11" s="48"/>
      <c r="F11" s="49"/>
      <c r="G11" s="31"/>
      <c r="H11" s="32"/>
      <c r="I11" s="32"/>
      <c r="J11" s="33"/>
      <c r="K11" s="4" t="s">
        <v>14</v>
      </c>
    </row>
    <row r="12" spans="1:11" s="3" customFormat="1" ht="17.25" customHeight="1">
      <c r="A12" s="4" t="s">
        <v>2</v>
      </c>
      <c r="B12" s="5" t="s">
        <v>8</v>
      </c>
      <c r="C12" s="47"/>
      <c r="D12" s="48"/>
      <c r="E12" s="48"/>
      <c r="F12" s="49"/>
      <c r="G12" s="31"/>
      <c r="H12" s="32"/>
      <c r="I12" s="32"/>
      <c r="J12" s="33"/>
      <c r="K12" s="4" t="s">
        <v>15</v>
      </c>
    </row>
    <row r="13" spans="1:11" s="3" customFormat="1" ht="21" customHeight="1">
      <c r="A13" s="4" t="s">
        <v>3</v>
      </c>
      <c r="B13" s="5" t="s">
        <v>9</v>
      </c>
      <c r="C13" s="47"/>
      <c r="D13" s="48"/>
      <c r="E13" s="48"/>
      <c r="F13" s="49"/>
      <c r="G13" s="31"/>
      <c r="H13" s="32"/>
      <c r="I13" s="32"/>
      <c r="J13" s="33"/>
      <c r="K13" s="4" t="s">
        <v>16</v>
      </c>
    </row>
    <row r="14" spans="1:11" s="3" customFormat="1" ht="20.25" customHeight="1" thickBot="1">
      <c r="A14" s="4" t="s">
        <v>4</v>
      </c>
      <c r="B14" s="5" t="s">
        <v>10</v>
      </c>
      <c r="C14" s="50"/>
      <c r="D14" s="51"/>
      <c r="E14" s="51"/>
      <c r="F14" s="52"/>
      <c r="G14" s="34"/>
      <c r="H14" s="35"/>
      <c r="I14" s="35"/>
      <c r="J14" s="36"/>
      <c r="K14" s="4" t="s">
        <v>17</v>
      </c>
    </row>
    <row r="15" spans="1:11" s="3" customFormat="1" ht="17.25" customHeight="1">
      <c r="A15" s="4" t="s">
        <v>5</v>
      </c>
      <c r="B15" s="5" t="s">
        <v>11</v>
      </c>
      <c r="C15" s="5" t="s">
        <v>19</v>
      </c>
      <c r="D15" s="2" t="s">
        <v>22</v>
      </c>
      <c r="E15" s="2" t="s">
        <v>24</v>
      </c>
      <c r="F15" s="37" t="s">
        <v>26</v>
      </c>
      <c r="G15" s="5" t="s">
        <v>27</v>
      </c>
      <c r="H15" s="5" t="s">
        <v>29</v>
      </c>
      <c r="I15" s="5" t="s">
        <v>30</v>
      </c>
      <c r="J15" s="5" t="s">
        <v>31</v>
      </c>
      <c r="K15" s="4" t="s">
        <v>18</v>
      </c>
    </row>
    <row r="16" spans="1:11" s="3" customFormat="1" ht="17.25" customHeight="1">
      <c r="A16" s="9"/>
      <c r="B16" s="8"/>
      <c r="C16" s="5" t="s">
        <v>20</v>
      </c>
      <c r="D16" s="5" t="s">
        <v>23</v>
      </c>
      <c r="E16" s="5" t="s">
        <v>25</v>
      </c>
      <c r="F16" s="38"/>
      <c r="G16" s="5" t="s">
        <v>28</v>
      </c>
      <c r="H16" s="5" t="s">
        <v>28</v>
      </c>
      <c r="I16" s="5" t="s">
        <v>28</v>
      </c>
      <c r="J16" s="5" t="s">
        <v>32</v>
      </c>
      <c r="K16" s="9"/>
    </row>
    <row r="17" spans="1:11" s="3" customFormat="1" ht="16.5" customHeight="1">
      <c r="A17" s="9"/>
      <c r="B17" s="8"/>
      <c r="C17" s="5" t="s">
        <v>21</v>
      </c>
      <c r="D17" s="8"/>
      <c r="E17" s="8"/>
      <c r="F17" s="38"/>
      <c r="G17" s="8"/>
      <c r="H17" s="8"/>
      <c r="I17" s="8"/>
      <c r="J17" s="5" t="s">
        <v>28</v>
      </c>
      <c r="K17" s="9"/>
    </row>
    <row r="18" spans="1:11" s="3" customFormat="1" ht="69.75" customHeight="1">
      <c r="A18" s="7" t="s">
        <v>51</v>
      </c>
      <c r="B18" s="7" t="s">
        <v>52</v>
      </c>
      <c r="C18" s="6" t="s">
        <v>53</v>
      </c>
      <c r="D18" s="18" t="s">
        <v>54</v>
      </c>
      <c r="E18" s="19">
        <v>311270912600019</v>
      </c>
      <c r="F18" s="12">
        <v>270905207202</v>
      </c>
      <c r="G18" s="10" t="s">
        <v>35</v>
      </c>
      <c r="H18" s="10" t="s">
        <v>36</v>
      </c>
      <c r="I18" s="18"/>
      <c r="J18" s="10">
        <v>12</v>
      </c>
      <c r="K18" s="18"/>
    </row>
    <row r="19" spans="1:11" s="3" customFormat="1" ht="67.5" customHeight="1">
      <c r="A19" s="10" t="s">
        <v>47</v>
      </c>
      <c r="B19" s="10" t="s">
        <v>37</v>
      </c>
      <c r="C19" s="10" t="s">
        <v>33</v>
      </c>
      <c r="D19" s="10" t="s">
        <v>34</v>
      </c>
      <c r="E19" s="13">
        <v>310270914100011</v>
      </c>
      <c r="F19" s="12">
        <v>270900108007</v>
      </c>
      <c r="G19" s="10" t="s">
        <v>35</v>
      </c>
      <c r="H19" s="10" t="s">
        <v>36</v>
      </c>
      <c r="I19" s="10">
        <f>26277+52555</f>
        <v>78832</v>
      </c>
      <c r="J19" s="10">
        <v>12</v>
      </c>
      <c r="K19" s="10"/>
    </row>
    <row r="20" spans="1:11" s="3" customFormat="1" ht="78.75">
      <c r="A20" s="10" t="s">
        <v>48</v>
      </c>
      <c r="B20" s="10" t="s">
        <v>37</v>
      </c>
      <c r="C20" s="15" t="s">
        <v>38</v>
      </c>
      <c r="D20" s="14" t="s">
        <v>39</v>
      </c>
      <c r="E20" s="17">
        <v>304270936600877</v>
      </c>
      <c r="F20" s="17">
        <v>270901098489</v>
      </c>
      <c r="G20" s="10" t="s">
        <v>35</v>
      </c>
      <c r="H20" s="10" t="s">
        <v>36</v>
      </c>
      <c r="I20" s="11">
        <f>148000+74000</f>
        <v>222000</v>
      </c>
      <c r="J20" s="11">
        <v>12</v>
      </c>
      <c r="K20" s="11"/>
    </row>
    <row r="21" spans="1:11" s="3" customFormat="1" ht="78.75">
      <c r="A21" s="10" t="s">
        <v>49</v>
      </c>
      <c r="B21" s="10" t="s">
        <v>37</v>
      </c>
      <c r="C21" s="14" t="s">
        <v>40</v>
      </c>
      <c r="D21" s="14" t="s">
        <v>41</v>
      </c>
      <c r="E21" s="17">
        <v>308270910000021</v>
      </c>
      <c r="F21" s="17">
        <v>270905776209</v>
      </c>
      <c r="G21" s="10" t="s">
        <v>35</v>
      </c>
      <c r="H21" s="10" t="s">
        <v>36</v>
      </c>
      <c r="I21" s="11">
        <f>173228+86614</f>
        <v>259842</v>
      </c>
      <c r="J21" s="11">
        <v>12</v>
      </c>
      <c r="K21" s="11"/>
    </row>
    <row r="22" spans="1:11" s="3" customFormat="1" ht="78.75">
      <c r="A22" s="10" t="s">
        <v>50</v>
      </c>
      <c r="B22" s="10" t="s">
        <v>37</v>
      </c>
      <c r="C22" s="14" t="s">
        <v>42</v>
      </c>
      <c r="D22" s="14" t="s">
        <v>43</v>
      </c>
      <c r="E22" s="17">
        <v>304270936601104</v>
      </c>
      <c r="F22" s="17">
        <v>270901642148</v>
      </c>
      <c r="G22" s="10" t="s">
        <v>35</v>
      </c>
      <c r="H22" s="10" t="s">
        <v>36</v>
      </c>
      <c r="I22" s="11">
        <f>520373+250000</f>
        <v>770373</v>
      </c>
      <c r="J22" s="11">
        <v>12</v>
      </c>
      <c r="K22" s="11"/>
    </row>
    <row r="23" spans="1:11" s="3" customFormat="1" ht="63">
      <c r="A23" s="10" t="s">
        <v>55</v>
      </c>
      <c r="B23" s="10" t="s">
        <v>44</v>
      </c>
      <c r="C23" s="14" t="s">
        <v>45</v>
      </c>
      <c r="D23" s="14" t="s">
        <v>46</v>
      </c>
      <c r="E23" s="17">
        <v>304270928500046</v>
      </c>
      <c r="F23" s="17">
        <v>270903222607</v>
      </c>
      <c r="G23" s="10" t="s">
        <v>35</v>
      </c>
      <c r="H23" s="10" t="s">
        <v>36</v>
      </c>
      <c r="I23" s="11">
        <f>54072+108144</f>
        <v>162216</v>
      </c>
      <c r="J23" s="11">
        <v>12</v>
      </c>
      <c r="K23" s="11"/>
    </row>
    <row r="24" spans="1:11" s="3" customFormat="1" ht="63">
      <c r="A24" s="11" t="s">
        <v>57</v>
      </c>
      <c r="B24" s="10" t="s">
        <v>58</v>
      </c>
      <c r="C24" s="10" t="s">
        <v>33</v>
      </c>
      <c r="D24" s="10" t="s">
        <v>34</v>
      </c>
      <c r="E24" s="13">
        <v>310270914100011</v>
      </c>
      <c r="F24" s="12">
        <v>270900108007</v>
      </c>
      <c r="G24" s="10" t="s">
        <v>35</v>
      </c>
      <c r="H24" s="10" t="s">
        <v>36</v>
      </c>
      <c r="I24" s="11">
        <v>30848</v>
      </c>
      <c r="J24" s="10">
        <v>12</v>
      </c>
      <c r="K24" s="11"/>
    </row>
    <row r="25" spans="1:11" s="3" customFormat="1" ht="63">
      <c r="A25" s="11" t="s">
        <v>61</v>
      </c>
      <c r="B25" s="10" t="s">
        <v>58</v>
      </c>
      <c r="C25" s="15" t="s">
        <v>38</v>
      </c>
      <c r="D25" s="14" t="s">
        <v>39</v>
      </c>
      <c r="E25" s="17">
        <v>304270936600877</v>
      </c>
      <c r="F25" s="17">
        <v>270901098489</v>
      </c>
      <c r="G25" s="10" t="s">
        <v>35</v>
      </c>
      <c r="H25" s="10" t="s">
        <v>36</v>
      </c>
      <c r="I25" s="11">
        <v>73000</v>
      </c>
      <c r="J25" s="11">
        <v>12</v>
      </c>
      <c r="K25" s="11"/>
    </row>
    <row r="26" spans="1:11" s="3" customFormat="1" ht="63">
      <c r="A26" s="11" t="s">
        <v>62</v>
      </c>
      <c r="B26" s="10" t="s">
        <v>58</v>
      </c>
      <c r="C26" s="14" t="s">
        <v>59</v>
      </c>
      <c r="D26" s="14" t="s">
        <v>60</v>
      </c>
      <c r="E26" s="17">
        <v>312270903100011</v>
      </c>
      <c r="F26" s="17">
        <v>270905985964</v>
      </c>
      <c r="G26" s="10" t="s">
        <v>35</v>
      </c>
      <c r="H26" s="10" t="s">
        <v>36</v>
      </c>
      <c r="I26" s="11">
        <v>13856</v>
      </c>
      <c r="J26" s="11">
        <v>12</v>
      </c>
      <c r="K26" s="11"/>
    </row>
    <row r="27" spans="1:11" s="3" customFormat="1" ht="63">
      <c r="A27" s="11" t="s">
        <v>63</v>
      </c>
      <c r="B27" s="10" t="s">
        <v>58</v>
      </c>
      <c r="C27" s="14" t="s">
        <v>42</v>
      </c>
      <c r="D27" s="14" t="s">
        <v>43</v>
      </c>
      <c r="E27" s="17">
        <v>304270936601104</v>
      </c>
      <c r="F27" s="17">
        <v>270901642148</v>
      </c>
      <c r="G27" s="10" t="s">
        <v>35</v>
      </c>
      <c r="H27" s="10" t="s">
        <v>36</v>
      </c>
      <c r="I27" s="11">
        <v>193581</v>
      </c>
      <c r="J27" s="11">
        <v>12</v>
      </c>
      <c r="K27" s="11"/>
    </row>
    <row r="28" spans="1:11" s="3" customFormat="1" ht="63">
      <c r="A28" s="11" t="s">
        <v>64</v>
      </c>
      <c r="B28" s="10" t="s">
        <v>58</v>
      </c>
      <c r="C28" s="14" t="s">
        <v>45</v>
      </c>
      <c r="D28" s="14" t="s">
        <v>46</v>
      </c>
      <c r="E28" s="17">
        <v>304270928500046</v>
      </c>
      <c r="F28" s="17">
        <v>270903222607</v>
      </c>
      <c r="G28" s="10" t="s">
        <v>35</v>
      </c>
      <c r="H28" s="10" t="s">
        <v>36</v>
      </c>
      <c r="I28" s="11">
        <v>46009</v>
      </c>
      <c r="J28" s="11">
        <v>12</v>
      </c>
      <c r="K28" s="11"/>
    </row>
    <row r="29" spans="1:11" s="3" customFormat="1" ht="63">
      <c r="A29" s="11" t="s">
        <v>65</v>
      </c>
      <c r="B29" s="10" t="s">
        <v>69</v>
      </c>
      <c r="C29" s="14" t="s">
        <v>66</v>
      </c>
      <c r="D29" s="14" t="s">
        <v>67</v>
      </c>
      <c r="E29" s="16">
        <v>1022700713133</v>
      </c>
      <c r="F29" s="16">
        <v>2709007786</v>
      </c>
      <c r="G29" s="10" t="s">
        <v>35</v>
      </c>
      <c r="H29" s="10" t="s">
        <v>36</v>
      </c>
      <c r="I29" s="11">
        <v>400000</v>
      </c>
      <c r="J29" s="11">
        <v>12</v>
      </c>
      <c r="K29" s="11"/>
    </row>
    <row r="30" spans="1:11" ht="63">
      <c r="A30" s="24" t="s">
        <v>68</v>
      </c>
      <c r="B30" s="10" t="s">
        <v>69</v>
      </c>
      <c r="C30" s="25" t="s">
        <v>73</v>
      </c>
      <c r="D30" s="25" t="s">
        <v>70</v>
      </c>
      <c r="E30" s="26">
        <v>313270913500048</v>
      </c>
      <c r="F30" s="26">
        <v>252411363918</v>
      </c>
      <c r="G30" s="10" t="s">
        <v>35</v>
      </c>
      <c r="H30" s="10" t="s">
        <v>36</v>
      </c>
      <c r="I30" s="24">
        <v>220000</v>
      </c>
      <c r="J30" s="24">
        <v>12</v>
      </c>
      <c r="K30" s="27"/>
    </row>
    <row r="31" spans="1:11" ht="63">
      <c r="A31" s="24" t="s">
        <v>71</v>
      </c>
      <c r="B31" s="10" t="s">
        <v>69</v>
      </c>
      <c r="C31" s="25" t="s">
        <v>72</v>
      </c>
      <c r="D31" s="25" t="s">
        <v>74</v>
      </c>
      <c r="E31" s="26">
        <v>313270907200030</v>
      </c>
      <c r="F31" s="26">
        <v>270900536108</v>
      </c>
      <c r="G31" s="10" t="s">
        <v>35</v>
      </c>
      <c r="H31" s="10" t="s">
        <v>36</v>
      </c>
      <c r="I31" s="24">
        <v>280000</v>
      </c>
      <c r="J31" s="24">
        <v>12</v>
      </c>
      <c r="K31" s="27"/>
    </row>
  </sheetData>
  <sheetProtection/>
  <mergeCells count="4">
    <mergeCell ref="G10:J14"/>
    <mergeCell ref="F15:F17"/>
    <mergeCell ref="B2:J6"/>
    <mergeCell ref="C10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 экономичского развития</cp:lastModifiedBy>
  <dcterms:created xsi:type="dcterms:W3CDTF">1996-10-08T23:32:33Z</dcterms:created>
  <dcterms:modified xsi:type="dcterms:W3CDTF">2014-06-06T03:40:48Z</dcterms:modified>
  <cp:category/>
  <cp:version/>
  <cp:contentType/>
  <cp:contentStatus/>
</cp:coreProperties>
</file>